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81398ton04\users$\D856310\Mine dokumenter\"/>
    </mc:Choice>
  </mc:AlternateContent>
  <xr:revisionPtr revIDLastSave="0" documentId="13_ncr:1_{7A9E3000-18E9-46F6-8325-02B248C9DACD}" xr6:coauthVersionLast="47" xr6:coauthVersionMax="47" xr10:uidLastSave="{00000000-0000-0000-0000-000000000000}"/>
  <bookViews>
    <workbookView xWindow="1950" yWindow="1950" windowWidth="21600" windowHeight="11385" xr2:uid="{179D4118-ADEB-469F-83FA-19FBEF73AA0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1" i="1"/>
  <c r="G12" i="1"/>
  <c r="G13" i="1"/>
  <c r="G14" i="1"/>
  <c r="F16" i="1"/>
  <c r="F14" i="1"/>
  <c r="F13" i="1"/>
  <c r="F12" i="1"/>
  <c r="F11" i="1"/>
  <c r="E16" i="1"/>
  <c r="D14" i="1"/>
  <c r="H14" i="1" s="1"/>
  <c r="D13" i="1"/>
  <c r="H13" i="1" s="1"/>
  <c r="D12" i="1"/>
  <c r="H12" i="1" s="1"/>
  <c r="D11" i="1"/>
  <c r="H11" i="1" s="1"/>
  <c r="C16" i="1"/>
  <c r="F10" i="1"/>
  <c r="D10" i="1"/>
  <c r="H10" i="1" s="1"/>
  <c r="G10" i="1"/>
  <c r="H16" i="1" l="1"/>
  <c r="D16" i="1"/>
</calcChain>
</file>

<file path=xl/sharedStrings.xml><?xml version="1.0" encoding="utf-8"?>
<sst xmlns="http://schemas.openxmlformats.org/spreadsheetml/2006/main" count="17" uniqueCount="17">
  <si>
    <t>Bensinberegningsskjema Rally Larvik 2024</t>
  </si>
  <si>
    <t>Beregnet forbruk i liter pr km transport</t>
  </si>
  <si>
    <t>Beregnet forbruk i liter pr km SS</t>
  </si>
  <si>
    <t>Beregningsdata</t>
  </si>
  <si>
    <t>Km SS</t>
  </si>
  <si>
    <t>Liter på SS</t>
  </si>
  <si>
    <t>Km Trpt</t>
  </si>
  <si>
    <t>Liter på Trpt</t>
  </si>
  <si>
    <t>Total KM</t>
  </si>
  <si>
    <t>Total liter</t>
  </si>
  <si>
    <t>RZ 0 Før start</t>
  </si>
  <si>
    <t>RZ 2 Etter SS 3</t>
  </si>
  <si>
    <t>RZ 1 Etter SS 1</t>
  </si>
  <si>
    <t>RZ 3 Etter service</t>
  </si>
  <si>
    <t>RZ 4 Etter SS 6</t>
  </si>
  <si>
    <t>Total Rally Larvik 2024</t>
  </si>
  <si>
    <t xml:space="preserve">Legg inn ønsket verdi i liter pr km i de gule feltene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</si>
</sst>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Border="1"/>
    <xf numFmtId="2" fontId="0" fillId="2" borderId="1" xfId="0" applyNumberForma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6AD0-B78B-4CFD-BF09-C4DAD15DA025}">
  <dimension ref="B1:H19"/>
  <sheetViews>
    <sheetView tabSelected="1" workbookViewId="0">
      <selection activeCell="D18" sqref="D18"/>
    </sheetView>
  </sheetViews>
  <sheetFormatPr baseColWidth="10" defaultRowHeight="15" x14ac:dyDescent="0.25"/>
  <cols>
    <col min="2" max="2" width="40.140625" customWidth="1"/>
    <col min="3" max="3" width="11.28515625" customWidth="1"/>
  </cols>
  <sheetData>
    <row r="1" spans="2:8" ht="15.75" thickBot="1" x14ac:dyDescent="0.3"/>
    <row r="2" spans="2:8" x14ac:dyDescent="0.25">
      <c r="B2" s="12" t="s">
        <v>0</v>
      </c>
      <c r="C2" s="13"/>
      <c r="D2" s="13"/>
      <c r="E2" s="13"/>
      <c r="F2" s="13"/>
      <c r="G2" s="13"/>
      <c r="H2" s="14"/>
    </row>
    <row r="3" spans="2:8" x14ac:dyDescent="0.25">
      <c r="B3" s="15"/>
      <c r="C3" s="16"/>
      <c r="D3" s="16"/>
      <c r="E3" s="16"/>
      <c r="F3" s="16"/>
      <c r="G3" s="16"/>
      <c r="H3" s="17"/>
    </row>
    <row r="4" spans="2:8" x14ac:dyDescent="0.25">
      <c r="B4" s="20"/>
      <c r="C4" s="21"/>
      <c r="D4" s="21"/>
      <c r="E4" s="21"/>
      <c r="F4" s="21"/>
      <c r="G4" s="21"/>
      <c r="H4" s="22"/>
    </row>
    <row r="5" spans="2:8" x14ac:dyDescent="0.25">
      <c r="B5" s="3" t="s">
        <v>1</v>
      </c>
      <c r="C5" s="11">
        <v>0.3</v>
      </c>
      <c r="D5" s="18" t="s">
        <v>16</v>
      </c>
      <c r="E5" s="18"/>
      <c r="F5" s="18"/>
      <c r="G5" s="18"/>
      <c r="H5" s="19"/>
    </row>
    <row r="6" spans="2:8" x14ac:dyDescent="0.25">
      <c r="B6" s="3" t="s">
        <v>2</v>
      </c>
      <c r="C6" s="11">
        <v>1</v>
      </c>
      <c r="D6" s="18"/>
      <c r="E6" s="18"/>
      <c r="F6" s="18"/>
      <c r="G6" s="18"/>
      <c r="H6" s="19"/>
    </row>
    <row r="7" spans="2:8" x14ac:dyDescent="0.25">
      <c r="B7" s="3"/>
      <c r="C7" s="1"/>
      <c r="D7" s="1"/>
      <c r="E7" s="1"/>
      <c r="F7" s="1"/>
      <c r="G7" s="1"/>
      <c r="H7" s="4"/>
    </row>
    <row r="8" spans="2:8" x14ac:dyDescent="0.25">
      <c r="B8" s="3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4" t="s">
        <v>9</v>
      </c>
    </row>
    <row r="9" spans="2:8" x14ac:dyDescent="0.25">
      <c r="B9" s="3"/>
      <c r="C9" s="1"/>
      <c r="D9" s="1"/>
      <c r="E9" s="1"/>
      <c r="F9" s="1"/>
      <c r="G9" s="1"/>
      <c r="H9" s="4"/>
    </row>
    <row r="10" spans="2:8" x14ac:dyDescent="0.25">
      <c r="B10" s="3" t="s">
        <v>10</v>
      </c>
      <c r="C10" s="1">
        <v>7.75</v>
      </c>
      <c r="D10" s="1">
        <f>C6*C10</f>
        <v>7.75</v>
      </c>
      <c r="E10" s="1">
        <v>18.14</v>
      </c>
      <c r="F10" s="2">
        <f>C5*E10</f>
        <v>5.4420000000000002</v>
      </c>
      <c r="G10" s="1">
        <f>C10+E10</f>
        <v>25.89</v>
      </c>
      <c r="H10" s="5">
        <f>D10+F10</f>
        <v>13.192</v>
      </c>
    </row>
    <row r="11" spans="2:8" x14ac:dyDescent="0.25">
      <c r="B11" s="3" t="s">
        <v>12</v>
      </c>
      <c r="C11" s="1">
        <v>27.69</v>
      </c>
      <c r="D11" s="1">
        <f>C6*C11</f>
        <v>27.69</v>
      </c>
      <c r="E11" s="1">
        <v>80.709999999999994</v>
      </c>
      <c r="F11" s="2">
        <f>C5*E11</f>
        <v>24.212999999999997</v>
      </c>
      <c r="G11" s="1">
        <f t="shared" ref="G11:G14" si="0">C11+E11</f>
        <v>108.39999999999999</v>
      </c>
      <c r="H11" s="5">
        <f t="shared" ref="H11:H14" si="1">D11+F11</f>
        <v>51.902999999999999</v>
      </c>
    </row>
    <row r="12" spans="2:8" x14ac:dyDescent="0.25">
      <c r="B12" s="3" t="s">
        <v>11</v>
      </c>
      <c r="C12" s="1">
        <v>7.75</v>
      </c>
      <c r="D12" s="1">
        <f>C6*C12</f>
        <v>7.75</v>
      </c>
      <c r="E12" s="1">
        <v>18.86</v>
      </c>
      <c r="F12" s="2">
        <f>C5*E12</f>
        <v>5.6579999999999995</v>
      </c>
      <c r="G12" s="1">
        <f t="shared" si="0"/>
        <v>26.61</v>
      </c>
      <c r="H12" s="5">
        <f t="shared" si="1"/>
        <v>13.407999999999999</v>
      </c>
    </row>
    <row r="13" spans="2:8" x14ac:dyDescent="0.25">
      <c r="B13" s="3" t="s">
        <v>13</v>
      </c>
      <c r="C13" s="1">
        <v>27.69</v>
      </c>
      <c r="D13" s="1">
        <f>C6*C13</f>
        <v>27.69</v>
      </c>
      <c r="E13" s="1">
        <v>80.709999999999994</v>
      </c>
      <c r="F13" s="2">
        <f>C5*E13</f>
        <v>24.212999999999997</v>
      </c>
      <c r="G13" s="1">
        <f t="shared" si="0"/>
        <v>108.39999999999999</v>
      </c>
      <c r="H13" s="5">
        <f t="shared" si="1"/>
        <v>51.902999999999999</v>
      </c>
    </row>
    <row r="14" spans="2:8" x14ac:dyDescent="0.25">
      <c r="B14" s="3" t="s">
        <v>14</v>
      </c>
      <c r="C14" s="1">
        <v>6.79</v>
      </c>
      <c r="D14" s="1">
        <f>C6*C14</f>
        <v>6.79</v>
      </c>
      <c r="E14" s="1">
        <v>19.79</v>
      </c>
      <c r="F14" s="2">
        <f>C5*E14</f>
        <v>5.9369999999999994</v>
      </c>
      <c r="G14" s="1">
        <f t="shared" si="0"/>
        <v>26.58</v>
      </c>
      <c r="H14" s="5">
        <f t="shared" si="1"/>
        <v>12.727</v>
      </c>
    </row>
    <row r="15" spans="2:8" x14ac:dyDescent="0.25">
      <c r="B15" s="3"/>
      <c r="C15" s="1"/>
      <c r="D15" s="1"/>
      <c r="E15" s="1"/>
      <c r="F15" s="1"/>
      <c r="G15" s="1"/>
      <c r="H15" s="4"/>
    </row>
    <row r="16" spans="2:8" ht="15.75" thickBot="1" x14ac:dyDescent="0.3">
      <c r="B16" s="6" t="s">
        <v>15</v>
      </c>
      <c r="C16" s="7">
        <f t="shared" ref="C16:H16" si="2">SUM(C10:C15)</f>
        <v>77.67</v>
      </c>
      <c r="D16" s="7">
        <f t="shared" si="2"/>
        <v>77.67</v>
      </c>
      <c r="E16" s="7">
        <f t="shared" si="2"/>
        <v>218.20999999999998</v>
      </c>
      <c r="F16" s="8">
        <f t="shared" si="2"/>
        <v>65.462999999999994</v>
      </c>
      <c r="G16" s="7">
        <f t="shared" si="2"/>
        <v>295.87999999999994</v>
      </c>
      <c r="H16" s="9">
        <f t="shared" si="2"/>
        <v>143.13300000000001</v>
      </c>
    </row>
    <row r="19" spans="2:2" x14ac:dyDescent="0.25">
      <c r="B19" s="10"/>
    </row>
  </sheetData>
  <mergeCells count="3">
    <mergeCell ref="B2:H3"/>
    <mergeCell ref="D5:H6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Abrahamsen Morten Erik</dc:creator>
  <cp:lastModifiedBy>Abrahamsen Morten Erik</cp:lastModifiedBy>
  <dcterms:created xsi:type="dcterms:W3CDTF">2024-08-29T08:50:28Z</dcterms:created>
  <dcterms:modified xsi:type="dcterms:W3CDTF">2024-08-29T09:51:32Z</dcterms:modified>
</cp:coreProperties>
</file>